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<sst xmlns="http://schemas.openxmlformats.org/spreadsheetml/2006/main" count="40" uniqueCount="28">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</sst>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66528"/>
        <c:axId val="121246848"/>
      </c:barChart>
      <c:catAx>
        <c:axId val="1209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246848"/>
        <c:crosses val="autoZero"/>
        <c:auto val="1"/>
        <c:lblAlgn val="ctr"/>
        <c:lblOffset val="100"/>
        <c:noMultiLvlLbl val="0"/>
      </c:catAx>
      <c:valAx>
        <c:axId val="12124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0966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00480"/>
        <c:axId val="121302016"/>
      </c:barChart>
      <c:catAx>
        <c:axId val="12130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302016"/>
        <c:crosses val="autoZero"/>
        <c:auto val="1"/>
        <c:lblAlgn val="ctr"/>
        <c:lblOffset val="100"/>
        <c:noMultiLvlLbl val="0"/>
      </c:catAx>
      <c:valAx>
        <c:axId val="121302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300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32320"/>
        <c:axId val="123450496"/>
      </c:barChart>
      <c:catAx>
        <c:axId val="12343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450496"/>
        <c:crossesAt val="0"/>
        <c:auto val="1"/>
        <c:lblAlgn val="ctr"/>
        <c:lblOffset val="100"/>
        <c:noMultiLvlLbl val="0"/>
      </c:catAx>
      <c:valAx>
        <c:axId val="123450496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343232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34176"/>
        <c:axId val="123235712"/>
      </c:barChart>
      <c:catAx>
        <c:axId val="12323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35712"/>
        <c:crossesAt val="0"/>
        <c:auto val="1"/>
        <c:lblAlgn val="ctr"/>
        <c:lblOffset val="100"/>
        <c:noMultiLvlLbl val="0"/>
      </c:catAx>
      <c:valAx>
        <c:axId val="123235712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323417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1" sqref="A21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/>
      <c r="I10" s="30" t="str">
        <f t="shared" si="5"/>
        <v/>
      </c>
      <c r="J10" s="15" t="str">
        <f t="shared" si="6"/>
        <v/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/>
      <c r="Q10" s="30" t="str">
        <f t="shared" si="0"/>
        <v/>
      </c>
      <c r="R10" s="15" t="str">
        <f t="shared" si="7"/>
        <v/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/>
      <c r="Y10" s="30" t="str">
        <f t="shared" si="1"/>
        <v/>
      </c>
      <c r="Z10" s="15" t="str">
        <f t="shared" si="8"/>
        <v/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/>
      <c r="AG10" s="30" t="str">
        <f t="shared" si="2"/>
        <v/>
      </c>
      <c r="AH10" s="15" t="str">
        <f t="shared" si="9"/>
        <v/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/>
      <c r="AO10" s="30" t="str">
        <f t="shared" si="3"/>
        <v/>
      </c>
      <c r="AP10" s="15" t="str">
        <f t="shared" si="10"/>
        <v/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/>
      <c r="AW10" s="30" t="str">
        <f t="shared" si="4"/>
        <v/>
      </c>
      <c r="AX10" s="15" t="str">
        <f t="shared" si="11"/>
        <v/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/>
      <c r="BE10" s="30" t="str">
        <f t="shared" si="12"/>
        <v/>
      </c>
      <c r="BF10" s="15" t="str">
        <f t="shared" si="13"/>
        <v/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5"/>
        <v/>
      </c>
      <c r="J11" s="19" t="str">
        <f t="shared" si="6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0"/>
        <v/>
      </c>
      <c r="R11" s="19" t="str">
        <f t="shared" si="7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1"/>
        <v/>
      </c>
      <c r="Z11" s="19" t="str">
        <f t="shared" si="8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2"/>
        <v/>
      </c>
      <c r="AH11" s="19" t="str">
        <f t="shared" si="9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3"/>
        <v/>
      </c>
      <c r="AP11" s="19" t="str">
        <f t="shared" si="10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4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 t="str">
        <f t="shared" si="12"/>
        <v/>
      </c>
      <c r="BF11" s="19" t="str">
        <f t="shared" si="13"/>
        <v/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SUM(C3:C9)</f>
        <v>15867.76242576</v>
      </c>
      <c r="D15" s="39">
        <f>SUM(D3:D9)</f>
        <v>15569.478764700001</v>
      </c>
      <c r="E15" s="39">
        <f>SUM(E3:E9)</f>
        <v>16303.238430429999</v>
      </c>
      <c r="F15" s="39">
        <f>SUM(F3:F9)</f>
        <v>17138.033328690002</v>
      </c>
      <c r="G15" s="39">
        <f>SUM(G3:G9)</f>
        <v>17672.99728335</v>
      </c>
      <c r="H15" s="39">
        <f>SUM(H3:H9)</f>
        <v>18431.989837189998</v>
      </c>
      <c r="I15" s="41">
        <f t="shared" si="5"/>
        <v>4.2946453375798166</v>
      </c>
      <c r="J15" s="40">
        <f t="shared" si="6"/>
        <v>56.746879394519901</v>
      </c>
      <c r="K15" s="39">
        <f>SUM(K3:K9)</f>
        <v>2556.1505813999997</v>
      </c>
      <c r="L15" s="39">
        <f>SUM(L3:L9)</f>
        <v>2904.6132024699991</v>
      </c>
      <c r="M15" s="39">
        <f>SUM(M3:M9)</f>
        <v>3188.5173690600004</v>
      </c>
      <c r="N15" s="39">
        <f>SUM(N3:N9)</f>
        <v>2829.2746593700003</v>
      </c>
      <c r="O15" s="39">
        <f>SUM(O3:O9)</f>
        <v>2973.0554445000002</v>
      </c>
      <c r="P15" s="39">
        <f>SUM(P3:P9)</f>
        <v>2433.09018315</v>
      </c>
      <c r="Q15" s="41">
        <f t="shared" si="0"/>
        <v>-18.161964061212117</v>
      </c>
      <c r="R15" s="40">
        <f t="shared" si="7"/>
        <v>7.4907959693326598</v>
      </c>
      <c r="S15" s="39">
        <f>SUM(S3:S9)</f>
        <v>5942.7415232799995</v>
      </c>
      <c r="T15" s="39">
        <f>SUM(T3:T9)</f>
        <v>6173.8805148499996</v>
      </c>
      <c r="U15" s="39">
        <f>SUM(U3:U9)</f>
        <v>7002.5560613799998</v>
      </c>
      <c r="V15" s="39">
        <f>SUM(V3:V9)</f>
        <v>7352.97194416</v>
      </c>
      <c r="W15" s="39">
        <f>SUM(W3:W9)</f>
        <v>8046.828805080002</v>
      </c>
      <c r="X15" s="39">
        <f>SUM(X3:X9)</f>
        <v>8168.6819597499998</v>
      </c>
      <c r="Y15" s="41">
        <f t="shared" si="1"/>
        <v>1.5143003240366109</v>
      </c>
      <c r="Z15" s="40">
        <f t="shared" si="8"/>
        <v>25.149059546833634</v>
      </c>
      <c r="AA15" s="39">
        <f>SUM(AA3:AA9)</f>
        <v>1308.0323416800002</v>
      </c>
      <c r="AB15" s="39">
        <f>SUM(AB3:AB9)</f>
        <v>943.85936311</v>
      </c>
      <c r="AC15" s="39">
        <f>SUM(AC3:AC9)</f>
        <v>927.49814507999986</v>
      </c>
      <c r="AD15" s="39">
        <f>SUM(AD3:AD9)</f>
        <v>970.85326392999991</v>
      </c>
      <c r="AE15" s="39">
        <f>SUM(AE3:AE9)</f>
        <v>948.42341265000005</v>
      </c>
      <c r="AF15" s="39">
        <f>SUM(AF3:AF9)</f>
        <v>986.03804494999997</v>
      </c>
      <c r="AG15" s="41">
        <f t="shared" si="2"/>
        <v>3.9660168441962518</v>
      </c>
      <c r="AH15" s="40">
        <f t="shared" si="9"/>
        <v>3.0357320348716215</v>
      </c>
      <c r="AI15" s="39">
        <f>SUM(AI3:AI9)</f>
        <v>1.7718295499999996</v>
      </c>
      <c r="AJ15" s="39">
        <f>SUM(AJ3:AJ9)</f>
        <v>0.24427537000000005</v>
      </c>
      <c r="AK15" s="39">
        <f>SUM(AK3:AK9)</f>
        <v>-3.9950342300000008</v>
      </c>
      <c r="AL15" s="39">
        <f>SUM(AL3:AL9)</f>
        <v>23.959924669999999</v>
      </c>
      <c r="AM15" s="39">
        <f>SUM(AM3:AM9)</f>
        <v>29.945279710000001</v>
      </c>
      <c r="AN15" s="39">
        <f>SUM(AN3:AN9)</f>
        <v>26.552139999999998</v>
      </c>
      <c r="AO15" s="41">
        <f t="shared" si="3"/>
        <v>-11.331133797581092</v>
      </c>
      <c r="AP15" s="40">
        <f t="shared" si="10"/>
        <v>8.1746523275867608E-2</v>
      </c>
      <c r="AQ15" s="39">
        <f>SUM(AQ3:AQ9)</f>
        <v>1955.49426451</v>
      </c>
      <c r="AR15" s="39">
        <f>SUM(AR3:AR9)</f>
        <v>1657.3083765699998</v>
      </c>
      <c r="AS15" s="39">
        <f>SUM(AS3:AS9)</f>
        <v>1888.7031284</v>
      </c>
      <c r="AT15" s="39">
        <f>SUM(AT3:AT9)</f>
        <v>1995.6510210499998</v>
      </c>
      <c r="AU15" s="39">
        <f>SUM(AU3:AU9)</f>
        <v>2186.9163957199999</v>
      </c>
      <c r="AV15" s="39">
        <f>SUM(AV3:AV9)</f>
        <v>2434.7111706999995</v>
      </c>
      <c r="AW15" s="41">
        <f t="shared" si="4"/>
        <v>11.330784087812281</v>
      </c>
      <c r="AX15" s="40">
        <f t="shared" si="11"/>
        <v>7.495786531166317</v>
      </c>
      <c r="AY15" s="39">
        <f>SUM(AY3:AY9)</f>
        <v>27631.952966179997</v>
      </c>
      <c r="AZ15" s="39">
        <f>SUM(AZ3:AZ9)</f>
        <v>27249.384497069997</v>
      </c>
      <c r="BA15" s="39">
        <f>SUM(BA3:BA9)</f>
        <v>29306.518100120004</v>
      </c>
      <c r="BB15" s="39">
        <f>SUM(BB3:BB9)</f>
        <v>30310.744141870007</v>
      </c>
      <c r="BC15" s="39">
        <f>SUM(BC3:BC9)</f>
        <v>31858.166621010001</v>
      </c>
      <c r="BD15" s="39">
        <f>SUM(BD3:BD9)</f>
        <v>32481.063335739997</v>
      </c>
      <c r="BE15" s="41">
        <f t="shared" ref="BE15" si="14">IF(BD15=0,"",IF(BC15&lt;0,(BD15-BC15)/-BC15*100,(BD15-BC15)/BC15*100))</f>
        <v>1.9552183342502958</v>
      </c>
      <c r="BF15" s="40">
        <f t="shared" ref="BF15" si="15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16">SUM(C3:C14)</f>
        <v>24409.61942707</v>
      </c>
      <c r="D16" s="46">
        <f t="shared" si="16"/>
        <v>24472.527434130003</v>
      </c>
      <c r="E16" s="47">
        <f t="shared" si="16"/>
        <v>25600.573575180002</v>
      </c>
      <c r="F16" s="46">
        <f t="shared" si="16"/>
        <v>26600.564643930004</v>
      </c>
      <c r="G16" s="46">
        <f t="shared" si="16"/>
        <v>27658.883807130002</v>
      </c>
      <c r="H16" s="46">
        <f t="shared" si="16"/>
        <v>18431.989837189998</v>
      </c>
      <c r="I16" s="48">
        <f t="shared" si="5"/>
        <v>-33.359603497670662</v>
      </c>
      <c r="J16" s="49">
        <f t="shared" si="6"/>
        <v>56.746879394519901</v>
      </c>
      <c r="K16" s="45">
        <f t="shared" ref="K16:P16" si="17">SUM(K3:K14)</f>
        <v>3491.9728657199998</v>
      </c>
      <c r="L16" s="46">
        <f t="shared" si="17"/>
        <v>4570.8172591499997</v>
      </c>
      <c r="M16" s="47">
        <f t="shared" si="17"/>
        <v>5183.0398469100001</v>
      </c>
      <c r="N16" s="46">
        <f t="shared" si="17"/>
        <v>4210.4239465900009</v>
      </c>
      <c r="O16" s="46">
        <f t="shared" si="17"/>
        <v>4770.3521784300001</v>
      </c>
      <c r="P16" s="46">
        <f t="shared" si="17"/>
        <v>2433.09018315</v>
      </c>
      <c r="Q16" s="48">
        <f t="shared" si="0"/>
        <v>-48.995585815411026</v>
      </c>
      <c r="R16" s="49">
        <f t="shared" si="7"/>
        <v>7.4907959693326598</v>
      </c>
      <c r="S16" s="45">
        <f t="shared" ref="S16:X16" si="18">SUM(S3:S14)</f>
        <v>10699.621088659997</v>
      </c>
      <c r="T16" s="46">
        <f t="shared" si="18"/>
        <v>11034.80582458</v>
      </c>
      <c r="U16" s="47">
        <f t="shared" si="18"/>
        <v>12123.483128949998</v>
      </c>
      <c r="V16" s="46">
        <f t="shared" si="18"/>
        <v>12996.587868910001</v>
      </c>
      <c r="W16" s="46">
        <f t="shared" si="18"/>
        <v>14027.902174530002</v>
      </c>
      <c r="X16" s="46">
        <f t="shared" si="18"/>
        <v>8168.6819597499998</v>
      </c>
      <c r="Y16" s="48">
        <f t="shared" si="1"/>
        <v>-41.7683281639816</v>
      </c>
      <c r="Z16" s="49">
        <f t="shared" si="8"/>
        <v>25.149059546833634</v>
      </c>
      <c r="AA16" s="45">
        <f t="shared" ref="AA16:AF16" si="19">SUM(AA3:AA14)</f>
        <v>2095.1515442800001</v>
      </c>
      <c r="AB16" s="46">
        <f t="shared" si="19"/>
        <v>1613.88453364</v>
      </c>
      <c r="AC16" s="47">
        <f t="shared" si="19"/>
        <v>1592.51114575</v>
      </c>
      <c r="AD16" s="46">
        <f t="shared" si="19"/>
        <v>1656.1420210900001</v>
      </c>
      <c r="AE16" s="46">
        <f t="shared" si="19"/>
        <v>1615.1882226099999</v>
      </c>
      <c r="AF16" s="46">
        <f t="shared" si="19"/>
        <v>986.03804494999997</v>
      </c>
      <c r="AG16" s="48">
        <f t="shared" si="2"/>
        <v>-38.952127612926091</v>
      </c>
      <c r="AH16" s="49">
        <f t="shared" si="9"/>
        <v>3.0357320348716215</v>
      </c>
      <c r="AI16" s="45">
        <f t="shared" ref="AI16:AN16" si="20">SUM(AI3:AI14)</f>
        <v>974.38737230000004</v>
      </c>
      <c r="AJ16" s="46">
        <f t="shared" si="20"/>
        <v>1170.3343281499999</v>
      </c>
      <c r="AK16" s="47">
        <f t="shared" si="20"/>
        <v>1199.2941232599999</v>
      </c>
      <c r="AL16" s="46">
        <f t="shared" si="20"/>
        <v>1277.64028186</v>
      </c>
      <c r="AM16" s="46">
        <f t="shared" si="20"/>
        <v>1353.41016947</v>
      </c>
      <c r="AN16" s="46">
        <f t="shared" si="20"/>
        <v>26.552139999999998</v>
      </c>
      <c r="AO16" s="48">
        <f t="shared" si="3"/>
        <v>-98.038130597880908</v>
      </c>
      <c r="AP16" s="49">
        <f t="shared" si="10"/>
        <v>8.1746523275867608E-2</v>
      </c>
      <c r="AQ16" s="45">
        <f t="shared" ref="AQ16:AV16" si="21">SUM(AQ3:AQ14)</f>
        <v>2773.03834568</v>
      </c>
      <c r="AR16" s="46">
        <f t="shared" si="21"/>
        <v>2522.1496462300001</v>
      </c>
      <c r="AS16" s="47">
        <f t="shared" si="21"/>
        <v>2794.0975352600003</v>
      </c>
      <c r="AT16" s="46">
        <f t="shared" si="21"/>
        <v>3020.8752452999997</v>
      </c>
      <c r="AU16" s="46">
        <f t="shared" si="21"/>
        <v>3255.7419401400002</v>
      </c>
      <c r="AV16" s="46">
        <f t="shared" si="21"/>
        <v>2434.7111706999995</v>
      </c>
      <c r="AW16" s="48">
        <f t="shared" si="4"/>
        <v>-25.217931412730323</v>
      </c>
      <c r="AX16" s="49">
        <f t="shared" si="11"/>
        <v>7.495786531166317</v>
      </c>
      <c r="AY16" s="45">
        <f t="shared" ref="AY16:BD16" si="22">SUM(AY3:AY14)</f>
        <v>44443.790643709995</v>
      </c>
      <c r="AZ16" s="46">
        <f t="shared" si="22"/>
        <v>45384.519025879999</v>
      </c>
      <c r="BA16" s="47">
        <f t="shared" si="22"/>
        <v>48492.999355309999</v>
      </c>
      <c r="BB16" s="46">
        <f t="shared" si="22"/>
        <v>49762.234007680003</v>
      </c>
      <c r="BC16" s="46">
        <f t="shared" si="22"/>
        <v>52681.478492310001</v>
      </c>
      <c r="BD16" s="46">
        <f t="shared" si="22"/>
        <v>32481.063335739997</v>
      </c>
      <c r="BE16" s="48">
        <f t="shared" si="12"/>
        <v>-38.344434770407389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2014-08-05T08:57:06Z</dcterms:modified>
</cp:coreProperties>
</file>